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9416" windowHeight="1029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/>
  <c r="F7"/>
  <c r="F6"/>
  <c r="G12" l="1"/>
  <c r="G7"/>
  <c r="G6"/>
</calcChain>
</file>

<file path=xl/comments1.xml><?xml version="1.0" encoding="utf-8"?>
<comments xmlns="http://schemas.openxmlformats.org/spreadsheetml/2006/main">
  <authors>
    <author>Asus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S-a modificat de la valoarea de 669.894 euro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S-a modificat de la valoare de 47769 euro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S-a modificat de la valoarea de 858199 euro</t>
        </r>
      </text>
    </comment>
  </commentList>
</comments>
</file>

<file path=xl/sharedStrings.xml><?xml version="1.0" encoding="utf-8"?>
<sst xmlns="http://schemas.openxmlformats.org/spreadsheetml/2006/main" count="31" uniqueCount="29">
  <si>
    <t>PLANUL DE FINANTARE - modificat 2021   [EURO]                                                                        ANEXA 4</t>
  </si>
  <si>
    <t xml:space="preserve">VALOARE SDL </t>
  </si>
  <si>
    <t>Suprafață  GAL</t>
  </si>
  <si>
    <t>Populație  GAL</t>
  </si>
  <si>
    <t>Valoare Totala Comp. A+B+ BONUS  (Euro)1</t>
  </si>
  <si>
    <t>BONUS - CALITATE SDL</t>
  </si>
  <si>
    <t>GAL DELTA DUNARII</t>
  </si>
  <si>
    <t>COMP.        A + B</t>
  </si>
  <si>
    <t>PRIORITATE</t>
  </si>
  <si>
    <t>MĂSURA</t>
  </si>
  <si>
    <t>INTENSITATEA SPRIJINULUI</t>
  </si>
  <si>
    <r>
      <t>CONTRIBUȚIA PUBLICĂ NERAMBURSABILĂ</t>
    </r>
    <r>
      <rPr>
        <b/>
        <vertAlign val="superscript"/>
        <sz val="9"/>
        <color rgb="FF3F3F76"/>
        <rFont val="Trebuchet MS"/>
        <family val="2"/>
        <charset val="238"/>
      </rPr>
      <t>2</t>
    </r>
    <r>
      <rPr>
        <b/>
        <sz val="9"/>
        <color rgb="FF3F3F76"/>
        <rFont val="Trebuchet MS"/>
        <family val="2"/>
        <charset val="238"/>
      </rPr>
      <t xml:space="preserve"> (FEADR + BUGET NAȚIONAL)
EURO</t>
    </r>
  </si>
  <si>
    <t>CONTRIBUȚIA PUBLICĂ NERAMBURSABILĂ (FEADR + BUGET NAȚIONAL)
EURO</t>
  </si>
  <si>
    <r>
      <t>VALOARE PROCENTUALĂ</t>
    </r>
    <r>
      <rPr>
        <b/>
        <vertAlign val="superscript"/>
        <sz val="9"/>
        <color rgb="FF3F3F76"/>
        <rFont val="Trebuchet MS"/>
        <family val="2"/>
        <charset val="238"/>
      </rPr>
      <t>3</t>
    </r>
    <r>
      <rPr>
        <b/>
        <sz val="9"/>
        <color rgb="FF3F3F76"/>
        <rFont val="Trebuchet MS"/>
        <family val="2"/>
        <charset val="238"/>
      </rPr>
      <t xml:space="preserve"> (%)</t>
    </r>
  </si>
  <si>
    <t>P2</t>
  </si>
  <si>
    <t>M1/2B</t>
  </si>
  <si>
    <t>P6</t>
  </si>
  <si>
    <t>M2/6A</t>
  </si>
  <si>
    <t>M3/6A</t>
  </si>
  <si>
    <t>M4/6B</t>
  </si>
  <si>
    <t>9O%; 100%</t>
  </si>
  <si>
    <t>M5/6B</t>
  </si>
  <si>
    <t>M6/6B</t>
  </si>
  <si>
    <r>
      <t>Cheltuieli de funcționare și animare</t>
    </r>
    <r>
      <rPr>
        <b/>
        <vertAlign val="superscript"/>
        <sz val="9"/>
        <color rgb="FF3F3F76"/>
        <rFont val="Trebuchet MS"/>
        <family val="2"/>
        <charset val="238"/>
      </rPr>
      <t>4</t>
    </r>
  </si>
  <si>
    <t>TOTAL COMPONENTA A + B + BONUS</t>
  </si>
  <si>
    <r>
      <t>[1]</t>
    </r>
    <r>
      <rPr>
        <b/>
        <sz val="8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</si>
  <si>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r>
      <t xml:space="preserve">[2] </t>
    </r>
    <r>
      <rPr>
        <b/>
        <sz val="8"/>
        <color theme="3"/>
        <rFont val="Trebuchet MS"/>
        <family val="2"/>
        <charset val="238"/>
      </rPr>
      <t>Alocarea financiară pe măsuri va fi stabilită în funcție de nevoile identificate.</t>
    </r>
  </si>
  <si>
    <r>
      <t xml:space="preserve">[3] </t>
    </r>
    <r>
      <rPr>
        <b/>
        <sz val="8"/>
        <color theme="3"/>
        <rFont val="Trebuchet MS"/>
        <family val="2"/>
        <charset val="238"/>
      </rPr>
      <t>Va fi indicată valoarea procentuală pe fiecare prioritate raportată la costurile publice totale efectuate pentru componenta A + B.</t>
    </r>
  </si>
  <si>
    <r>
      <t xml:space="preserve">[4] </t>
    </r>
    <r>
      <rPr>
        <b/>
        <sz val="8"/>
        <color theme="3"/>
        <rFont val="Trebuchet MS"/>
        <family val="2"/>
        <charset val="238"/>
      </rPr>
      <t>Valoarea nu trebuie să depășească 20% (25% pentru Delta Dunării) din costurile publice totale efectuate pentru această strategie.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</si>
</sst>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rgb="FF3F3F76"/>
      <name val="Trebuchet MS"/>
      <family val="2"/>
      <charset val="238"/>
    </font>
    <font>
      <b/>
      <sz val="9"/>
      <color rgb="FF3F3F76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vertAlign val="superscript"/>
      <sz val="9"/>
      <color rgb="FF3F3F76"/>
      <name val="Trebuchet MS"/>
      <family val="2"/>
      <charset val="238"/>
    </font>
    <font>
      <b/>
      <vertAlign val="superscript"/>
      <sz val="8"/>
      <color theme="3"/>
      <name val="Trebuchet MS"/>
      <family val="2"/>
      <charset val="238"/>
    </font>
    <font>
      <b/>
      <sz val="8"/>
      <color theme="3"/>
      <name val="Trebuchet MS"/>
      <family val="2"/>
      <charset val="238"/>
    </font>
    <font>
      <b/>
      <sz val="9"/>
      <color theme="3"/>
      <name val="Trebuchet MS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0">
    <xf numFmtId="0" fontId="0" fillId="0" borderId="0" xfId="0"/>
    <xf numFmtId="0" fontId="3" fillId="2" borderId="6" xfId="1" applyFont="1" applyBorder="1" applyAlignment="1">
      <alignment vertical="center" wrapText="1"/>
    </xf>
    <xf numFmtId="0" fontId="3" fillId="2" borderId="7" xfId="1" applyFont="1" applyBorder="1" applyAlignment="1">
      <alignment wrapText="1"/>
    </xf>
    <xf numFmtId="0" fontId="4" fillId="4" borderId="8" xfId="0" applyFont="1" applyFill="1" applyBorder="1" applyAlignment="1">
      <alignment horizontal="center" vertical="center" wrapText="1"/>
    </xf>
    <xf numFmtId="3" fontId="3" fillId="5" borderId="1" xfId="1" applyNumberFormat="1" applyFont="1" applyFill="1" applyAlignment="1">
      <alignment wrapText="1"/>
    </xf>
    <xf numFmtId="3" fontId="4" fillId="0" borderId="12" xfId="0" applyNumberFormat="1" applyFont="1" applyBorder="1"/>
    <xf numFmtId="0" fontId="4" fillId="0" borderId="0" xfId="0" applyFont="1"/>
    <xf numFmtId="0" fontId="3" fillId="2" borderId="16" xfId="1" applyFont="1" applyBorder="1" applyAlignment="1">
      <alignment horizontal="center" vertical="center" wrapText="1"/>
    </xf>
    <xf numFmtId="0" fontId="3" fillId="2" borderId="17" xfId="1" applyFont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wrapText="1"/>
    </xf>
    <xf numFmtId="0" fontId="3" fillId="5" borderId="1" xfId="1" applyFont="1" applyFill="1" applyAlignment="1">
      <alignment wrapText="1"/>
    </xf>
    <xf numFmtId="9" fontId="3" fillId="5" borderId="1" xfId="1" applyNumberFormat="1" applyFont="1" applyFill="1" applyAlignment="1">
      <alignment wrapText="1"/>
    </xf>
    <xf numFmtId="3" fontId="3" fillId="5" borderId="19" xfId="1" applyNumberFormat="1" applyFont="1" applyFill="1" applyBorder="1" applyAlignment="1">
      <alignment horizontal="right" wrapText="1"/>
    </xf>
    <xf numFmtId="10" fontId="3" fillId="5" borderId="20" xfId="1" applyNumberFormat="1" applyFont="1" applyFill="1" applyBorder="1" applyAlignment="1">
      <alignment horizontal="right" wrapText="1"/>
    </xf>
    <xf numFmtId="0" fontId="3" fillId="0" borderId="1" xfId="1" applyFont="1" applyFill="1" applyAlignment="1">
      <alignment wrapText="1"/>
    </xf>
    <xf numFmtId="9" fontId="3" fillId="0" borderId="1" xfId="1" applyNumberFormat="1" applyFont="1" applyFill="1" applyAlignment="1">
      <alignment horizontal="right" wrapText="1"/>
    </xf>
    <xf numFmtId="4" fontId="3" fillId="6" borderId="1" xfId="1" applyNumberFormat="1" applyFont="1" applyFill="1" applyAlignment="1">
      <alignment wrapText="1"/>
    </xf>
    <xf numFmtId="0" fontId="3" fillId="0" borderId="1" xfId="1" applyFont="1" applyFill="1" applyAlignment="1">
      <alignment horizontal="right" wrapText="1"/>
    </xf>
    <xf numFmtId="3" fontId="3" fillId="0" borderId="1" xfId="1" applyNumberFormat="1" applyFont="1" applyFill="1" applyAlignment="1">
      <alignment wrapText="1"/>
    </xf>
    <xf numFmtId="0" fontId="3" fillId="5" borderId="1" xfId="1" applyFont="1" applyFill="1" applyAlignment="1">
      <alignment horizontal="right" wrapText="1"/>
    </xf>
    <xf numFmtId="10" fontId="3" fillId="7" borderId="25" xfId="1" applyNumberFormat="1" applyFont="1" applyFill="1" applyBorder="1" applyAlignment="1">
      <alignment vertical="center" wrapText="1"/>
    </xf>
    <xf numFmtId="4" fontId="3" fillId="5" borderId="11" xfId="1" applyNumberFormat="1" applyFont="1" applyFill="1" applyBorder="1" applyAlignment="1">
      <alignment wrapText="1"/>
    </xf>
    <xf numFmtId="4" fontId="3" fillId="5" borderId="1" xfId="1" applyNumberFormat="1" applyFont="1" applyFill="1" applyAlignment="1">
      <alignment wrapText="1"/>
    </xf>
    <xf numFmtId="4" fontId="0" fillId="0" borderId="0" xfId="0" applyNumberFormat="1"/>
    <xf numFmtId="0" fontId="7" fillId="0" borderId="3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right" vertical="center" textRotation="180" wrapText="1"/>
    </xf>
    <xf numFmtId="0" fontId="9" fillId="0" borderId="0" xfId="0" applyFont="1" applyAlignment="1">
      <alignment horizontal="right" vertical="center" textRotation="180" wrapText="1"/>
    </xf>
    <xf numFmtId="0" fontId="7" fillId="0" borderId="0" xfId="0" applyFont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3" fillId="2" borderId="5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2" borderId="15" xfId="1" applyFont="1" applyBorder="1" applyAlignment="1">
      <alignment horizontal="center" vertical="center" wrapText="1"/>
    </xf>
    <xf numFmtId="0" fontId="3" fillId="2" borderId="18" xfId="1" applyFont="1" applyBorder="1" applyAlignment="1">
      <alignment horizontal="center" vertical="center" wrapText="1"/>
    </xf>
    <xf numFmtId="0" fontId="3" fillId="2" borderId="26" xfId="1" applyFont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3" fontId="3" fillId="5" borderId="19" xfId="1" applyNumberFormat="1" applyFont="1" applyFill="1" applyBorder="1" applyAlignment="1">
      <alignment vertical="center" wrapText="1"/>
    </xf>
    <xf numFmtId="3" fontId="3" fillId="5" borderId="5" xfId="1" applyNumberFormat="1" applyFont="1" applyFill="1" applyBorder="1" applyAlignment="1">
      <alignment vertical="center" wrapText="1"/>
    </xf>
    <xf numFmtId="3" fontId="3" fillId="5" borderId="6" xfId="1" applyNumberFormat="1" applyFont="1" applyFill="1" applyBorder="1" applyAlignment="1">
      <alignment vertical="center" wrapText="1"/>
    </xf>
    <xf numFmtId="10" fontId="3" fillId="5" borderId="20" xfId="1" applyNumberFormat="1" applyFont="1" applyFill="1" applyBorder="1" applyAlignment="1">
      <alignment horizontal="right" vertical="center" wrapText="1"/>
    </xf>
    <xf numFmtId="10" fontId="3" fillId="5" borderId="21" xfId="1" applyNumberFormat="1" applyFont="1" applyFill="1" applyBorder="1" applyAlignment="1">
      <alignment horizontal="right" vertical="center" wrapText="1"/>
    </xf>
    <xf numFmtId="10" fontId="3" fillId="5" borderId="22" xfId="1" applyNumberFormat="1" applyFont="1" applyFill="1" applyBorder="1" applyAlignment="1">
      <alignment horizontal="right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23" xfId="1" applyFont="1" applyFill="1" applyBorder="1" applyAlignment="1">
      <alignment horizontal="center" vertical="center" wrapText="1"/>
    </xf>
    <xf numFmtId="0" fontId="3" fillId="7" borderId="24" xfId="1" applyFont="1" applyFill="1" applyBorder="1" applyAlignment="1">
      <alignment horizontal="center" vertical="center" wrapText="1"/>
    </xf>
    <xf numFmtId="4" fontId="3" fillId="7" borderId="11" xfId="1" applyNumberFormat="1" applyFont="1" applyFill="1" applyBorder="1" applyAlignment="1">
      <alignment horizontal="center" vertical="center" wrapText="1"/>
    </xf>
    <xf numFmtId="4" fontId="3" fillId="7" borderId="24" xfId="1" applyNumberFormat="1" applyFont="1" applyFill="1" applyBorder="1" applyAlignment="1">
      <alignment horizontal="center" vertical="center" wrapText="1"/>
    </xf>
    <xf numFmtId="0" fontId="2" fillId="8" borderId="27" xfId="1" applyFont="1" applyFill="1" applyBorder="1" applyAlignment="1">
      <alignment horizontal="center" vertical="center" wrapText="1"/>
    </xf>
    <xf numFmtId="0" fontId="2" fillId="8" borderId="28" xfId="1" applyFont="1" applyFill="1" applyBorder="1" applyAlignment="1">
      <alignment horizontal="center" vertical="center" wrapText="1"/>
    </xf>
    <xf numFmtId="0" fontId="2" fillId="8" borderId="29" xfId="1" applyFont="1" applyFill="1" applyBorder="1" applyAlignment="1">
      <alignment horizontal="center" vertical="center" wrapText="1"/>
    </xf>
    <xf numFmtId="4" fontId="2" fillId="8" borderId="27" xfId="1" applyNumberFormat="1" applyFont="1" applyFill="1" applyBorder="1" applyAlignment="1">
      <alignment horizontal="center" vertical="center" wrapText="1"/>
    </xf>
    <xf numFmtId="4" fontId="2" fillId="8" borderId="28" xfId="1" applyNumberFormat="1" applyFont="1" applyFill="1" applyBorder="1" applyAlignment="1">
      <alignment horizontal="center" vertical="center" wrapText="1"/>
    </xf>
    <xf numFmtId="4" fontId="2" fillId="8" borderId="30" xfId="1" applyNumberFormat="1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E13" sqref="E13:G13"/>
    </sheetView>
  </sheetViews>
  <sheetFormatPr defaultRowHeight="14.4"/>
  <cols>
    <col min="1" max="1" width="16.5546875" customWidth="1"/>
    <col min="2" max="2" width="19.5546875" customWidth="1"/>
    <col min="3" max="3" width="18.21875" customWidth="1"/>
    <col min="4" max="4" width="24" customWidth="1"/>
    <col min="5" max="5" width="25.5546875" customWidth="1"/>
    <col min="6" max="6" width="17.5546875" customWidth="1"/>
    <col min="7" max="7" width="13.77734375" customWidth="1"/>
  </cols>
  <sheetData>
    <row r="1" spans="1:7">
      <c r="A1" s="28" t="s">
        <v>0</v>
      </c>
      <c r="B1" s="29"/>
      <c r="C1" s="29"/>
      <c r="D1" s="29"/>
      <c r="E1" s="29"/>
      <c r="F1" s="29"/>
      <c r="G1" s="30"/>
    </row>
    <row r="2" spans="1:7" ht="26.4">
      <c r="A2" s="3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3" t="s">
        <v>6</v>
      </c>
      <c r="G2" s="34"/>
    </row>
    <row r="3" spans="1:7">
      <c r="A3" s="32"/>
      <c r="B3" s="22">
        <v>2070.16</v>
      </c>
      <c r="C3" s="4">
        <v>17224</v>
      </c>
      <c r="D3" s="21">
        <v>3061148</v>
      </c>
      <c r="E3" s="5">
        <v>679550</v>
      </c>
      <c r="F3" s="35"/>
      <c r="G3" s="36"/>
    </row>
    <row r="4" spans="1:7" ht="15" thickBot="1">
      <c r="A4" s="6"/>
      <c r="B4" s="6"/>
      <c r="C4" s="6"/>
      <c r="D4" s="6"/>
      <c r="E4" s="6"/>
      <c r="F4" s="6"/>
      <c r="G4" s="6"/>
    </row>
    <row r="5" spans="1:7" ht="79.2">
      <c r="A5" s="3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8" t="s">
        <v>13</v>
      </c>
    </row>
    <row r="6" spans="1:7">
      <c r="A6" s="38"/>
      <c r="B6" s="9" t="s">
        <v>14</v>
      </c>
      <c r="C6" s="10" t="s">
        <v>15</v>
      </c>
      <c r="D6" s="11">
        <v>1</v>
      </c>
      <c r="E6" s="4">
        <v>180000</v>
      </c>
      <c r="F6" s="12">
        <f>E6</f>
        <v>180000</v>
      </c>
      <c r="G6" s="13">
        <f>F6/E13</f>
        <v>5.8801469252711729E-2</v>
      </c>
    </row>
    <row r="7" spans="1:7">
      <c r="A7" s="38"/>
      <c r="B7" s="40" t="s">
        <v>16</v>
      </c>
      <c r="C7" s="10" t="s">
        <v>17</v>
      </c>
      <c r="D7" s="11">
        <v>1</v>
      </c>
      <c r="E7" s="4">
        <v>490000</v>
      </c>
      <c r="F7" s="43">
        <f>E7+E8+E9+E10+E11</f>
        <v>2115862</v>
      </c>
      <c r="G7" s="46">
        <f>F7/E13</f>
        <v>0.69119885742211751</v>
      </c>
    </row>
    <row r="8" spans="1:7">
      <c r="A8" s="38"/>
      <c r="B8" s="41"/>
      <c r="C8" s="14" t="s">
        <v>18</v>
      </c>
      <c r="D8" s="15">
        <v>0.9</v>
      </c>
      <c r="E8" s="16">
        <v>681499.9</v>
      </c>
      <c r="F8" s="44"/>
      <c r="G8" s="47"/>
    </row>
    <row r="9" spans="1:7">
      <c r="A9" s="38"/>
      <c r="B9" s="41"/>
      <c r="C9" s="14" t="s">
        <v>19</v>
      </c>
      <c r="D9" s="17" t="s">
        <v>20</v>
      </c>
      <c r="E9" s="18">
        <v>50000</v>
      </c>
      <c r="F9" s="44"/>
      <c r="G9" s="47"/>
    </row>
    <row r="10" spans="1:7">
      <c r="A10" s="38"/>
      <c r="B10" s="41"/>
      <c r="C10" s="10" t="s">
        <v>21</v>
      </c>
      <c r="D10" s="19" t="s">
        <v>20</v>
      </c>
      <c r="E10" s="16">
        <v>47596.9</v>
      </c>
      <c r="F10" s="44"/>
      <c r="G10" s="47"/>
    </row>
    <row r="11" spans="1:7">
      <c r="A11" s="38"/>
      <c r="B11" s="42"/>
      <c r="C11" s="10" t="s">
        <v>22</v>
      </c>
      <c r="D11" s="19" t="s">
        <v>20</v>
      </c>
      <c r="E11" s="16">
        <v>846765.2</v>
      </c>
      <c r="F11" s="45"/>
      <c r="G11" s="48"/>
    </row>
    <row r="12" spans="1:7">
      <c r="A12" s="38"/>
      <c r="B12" s="49" t="s">
        <v>23</v>
      </c>
      <c r="C12" s="50"/>
      <c r="D12" s="51"/>
      <c r="E12" s="52">
        <v>765286</v>
      </c>
      <c r="F12" s="53"/>
      <c r="G12" s="20">
        <f>E12/E13</f>
        <v>0.24999967332517081</v>
      </c>
    </row>
    <row r="13" spans="1:7" ht="15" thickBot="1">
      <c r="A13" s="39"/>
      <c r="B13" s="54" t="s">
        <v>24</v>
      </c>
      <c r="C13" s="55"/>
      <c r="D13" s="56"/>
      <c r="E13" s="57">
        <f>D3</f>
        <v>3061148</v>
      </c>
      <c r="F13" s="58"/>
      <c r="G13" s="59"/>
    </row>
    <row r="14" spans="1:7">
      <c r="A14" s="24" t="s">
        <v>25</v>
      </c>
      <c r="B14" s="24"/>
      <c r="C14" s="24"/>
      <c r="D14" s="24"/>
      <c r="E14" s="24"/>
      <c r="F14" s="24"/>
      <c r="G14" s="25"/>
    </row>
    <row r="15" spans="1:7">
      <c r="A15" s="27" t="s">
        <v>26</v>
      </c>
      <c r="B15" s="27"/>
      <c r="C15" s="27"/>
      <c r="D15" s="27"/>
      <c r="E15" s="27"/>
      <c r="F15" s="27"/>
      <c r="G15" s="26"/>
    </row>
    <row r="16" spans="1:7">
      <c r="A16" s="27" t="s">
        <v>27</v>
      </c>
      <c r="B16" s="27"/>
      <c r="C16" s="27"/>
      <c r="D16" s="27"/>
      <c r="E16" s="27"/>
      <c r="F16" s="27"/>
      <c r="G16" s="26"/>
    </row>
    <row r="17" spans="1:7">
      <c r="A17" s="27" t="s">
        <v>28</v>
      </c>
      <c r="B17" s="27"/>
      <c r="C17" s="27"/>
      <c r="D17" s="27"/>
      <c r="E17" s="27"/>
      <c r="F17" s="27"/>
      <c r="G17" s="26"/>
    </row>
    <row r="18" spans="1:7">
      <c r="E18" s="23"/>
    </row>
  </sheetData>
  <mergeCells count="16">
    <mergeCell ref="A1:G1"/>
    <mergeCell ref="A2:A3"/>
    <mergeCell ref="F2:G3"/>
    <mergeCell ref="A5:A13"/>
    <mergeCell ref="B7:B11"/>
    <mergeCell ref="F7:F11"/>
    <mergeCell ref="G7:G11"/>
    <mergeCell ref="B12:D12"/>
    <mergeCell ref="E12:F12"/>
    <mergeCell ref="B13:D13"/>
    <mergeCell ref="E13:G13"/>
    <mergeCell ref="A14:F14"/>
    <mergeCell ref="G14:G17"/>
    <mergeCell ref="A15:F15"/>
    <mergeCell ref="A16:F16"/>
    <mergeCell ref="A17:F1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GAL-Luiza Buicliu</cp:lastModifiedBy>
  <dcterms:created xsi:type="dcterms:W3CDTF">2015-06-05T18:17:20Z</dcterms:created>
  <dcterms:modified xsi:type="dcterms:W3CDTF">2022-10-05T19:06:23Z</dcterms:modified>
</cp:coreProperties>
</file>